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250" windowHeight="10890" tabRatio="745" activeTab="0"/>
  </bookViews>
  <sheets>
    <sheet name="Форма № 1" sheetId="1" r:id="rId1"/>
  </sheets>
  <definedNames>
    <definedName name="_xlfn.SUMIFS" hidden="1">#NAME?</definedName>
    <definedName name="Z_89F4C385_D89B_409C_ABDA_5F497060A6DF_.wvu.PrintTitles" localSheetId="0" hidden="1">'Форма № 1'!$6:$6</definedName>
    <definedName name="Z_9288B99B_8A6E_4937_B9BD_AA3168EF4353_.wvu.PrintTitles" localSheetId="0" hidden="1">'Форма № 1'!$6:$6</definedName>
    <definedName name="Z_CE4DE141_934C_4EF1_BBD2_8AC94F772E1B_.wvu.PrintTitles" localSheetId="0" hidden="1">'Форма № 1'!$6:$6</definedName>
    <definedName name="_xlnm.Print_Titles" localSheetId="0">'Форма № 1'!$6:$6</definedName>
  </definedNames>
  <calcPr fullCalcOnLoad="1"/>
</workbook>
</file>

<file path=xl/sharedStrings.xml><?xml version="1.0" encoding="utf-8"?>
<sst xmlns="http://schemas.openxmlformats.org/spreadsheetml/2006/main" count="36" uniqueCount="29">
  <si>
    <t>тыс. рублей</t>
  </si>
  <si>
    <t xml:space="preserve">Наименование мероприятий </t>
  </si>
  <si>
    <t>Итого по плану</t>
  </si>
  <si>
    <t>Примечания*</t>
  </si>
  <si>
    <t>Пункт утвержденного плана</t>
  </si>
  <si>
    <t>Бюджетный эффект на 2020 год в соответствии с планом</t>
  </si>
  <si>
    <t>Бюджетный эффект на 2021 год в соответствии с планом</t>
  </si>
  <si>
    <t>Раздел 1. Реализация плана мероприятий по консолидации бюджетных средств в целях оздоровления муниципальных финансов</t>
  </si>
  <si>
    <t xml:space="preserve">Примечания указываются в случае отклонения  средств, предусмотренных в бюджете при  реализации мероприятий планов  от  бюджетного эффекта по мероприятиям, предусмотренных указанными планами </t>
  </si>
  <si>
    <t xml:space="preserve">Бюджетный эффект на 2019 год </t>
  </si>
  <si>
    <t>Оценка исполнения 2019 года</t>
  </si>
  <si>
    <t>Предусмотрено на 2020 год в соответствии с проектом закона о бюджете на  2020 год и на плановый период 2021-2022 годов</t>
  </si>
  <si>
    <t>Предусмотрено на 2021 год в соответствии с проектом закона о бюджете на  2020 год и на плановый период 2021-2022 годов</t>
  </si>
  <si>
    <t>Бюджетный эффект на 2022 год в соответствии с планом</t>
  </si>
  <si>
    <t>Предусмотрено на 2022 год в соответствии с проектом закона о бюджете на  2020 год и на плановый период 2021-2022 годов</t>
  </si>
  <si>
    <t>Приложение № 14</t>
  </si>
  <si>
    <t xml:space="preserve">к решению Совета депутатов </t>
  </si>
  <si>
    <t xml:space="preserve">от                  № </t>
  </si>
  <si>
    <t>Раздел 2. Реализация мероприятий плана по устранению с 1 января 2020 года неэффективных льгот (пониженных ставок по налогам)</t>
  </si>
  <si>
    <t xml:space="preserve">Раздел 3. Реализация мероприятий плана по отмене с 1 января 2020 года установленных муниципальным образованием  расходных обязательств, не связанных с решением вопросов, отнесенных Конституцией Российской Федерации, федеральными законами и законами Оренбургской области к полномочиям соответствующих органов местного самоуправления </t>
  </si>
  <si>
    <t xml:space="preserve">Меры по увеличению поступлений налоговых и неналоговых доходов </t>
  </si>
  <si>
    <t>Разработка типового нормативного правового акта, устанавливающего порядок и методику оценки эффективности налоговых льгот (пониженных ставок по налогам), предоставляемых органом местного самоуправления по местным налогам</t>
  </si>
  <si>
    <t>Совершенствование администрирования административных штрафов, накладываемых административной комиссией</t>
  </si>
  <si>
    <t>Оптимизация расходов на содержание материально-технической базы муниципального образования, сложившейся по итогам проведения закупок для муниципальных нужд</t>
  </si>
  <si>
    <r>
      <t>Централизация бюджетного учета и отчетности сельского поселения</t>
    </r>
    <r>
      <rPr>
        <sz val="10"/>
        <color indexed="8"/>
        <rFont val="Times New Roman"/>
        <family val="1"/>
      </rPr>
      <t xml:space="preserve"> </t>
    </r>
  </si>
  <si>
    <t>Меры по оптимизации расходов на управление</t>
  </si>
  <si>
    <t xml:space="preserve">Совершенствование системы закупок для муниципальных нужд </t>
  </si>
  <si>
    <t xml:space="preserve">Информация об ожидаемой оценке исполнения за 2019 год и об учете в проекте бюджета муниципального образования Берестовский сельсовет Новосергиевского района Оренбургской области на 2020 год и на плановый период 2021-2022 годов эффекта от реализации плана мероприятий по консолидации бюджетных средств в целях оздоровления муниципальных финансов, планом по устранению с 1 января 2020 года неэффективных льгот (пониженных ставок по налогам), планом по отмене с 1 января 2020 года установленных муниципальным районом (городским округом)  расходных обязательств, не связанных с решением вопросов, отнесенных Конституцией Российской Федерации, федеральными законами и законами Оренбургской области к полномочиям соответствующих органов местного самоуправления </t>
  </si>
  <si>
    <t>Проведение инвентаризации имущества (в том числе земельных участков), находящегося в собственности муниципального образования Берестовский сельсовет Новосергиевского района Оренбургской области. Выявление неиспользуемых основных фондов (земельных участков) и принятие мер по их продаже, в том числе за счет формирования и реализации планов приватизации, или сдаче в аренду с целью увеличения неналоговых доходов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</si>
</sst>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&quot;&quot;#000"/>
    <numFmt numFmtId="175" formatCode="&quot;&quot;###,##0.0"/>
    <numFmt numFmtId="176" formatCode="0.0"/>
    <numFmt numFmtId="177" formatCode="&quot;&quot;#,##0.0"/>
    <numFmt numFmtId="178" formatCode="000"/>
    <numFmt numFmtId="179" formatCode="00"/>
    <numFmt numFmtId="180" formatCode="0000000000"/>
    <numFmt numFmtId="181" formatCode="#,##0.00;[Red]\-#,##0.00;0.00"/>
    <numFmt numFmtId="182" formatCode="0000000"/>
    <numFmt numFmtId="183" formatCode="#,##0.00_ ;[Red]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44" fillId="0" borderId="0">
      <alignment vertical="top" wrapText="1"/>
      <protection/>
    </xf>
    <xf numFmtId="0" fontId="44" fillId="0" borderId="0">
      <alignment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35" borderId="0" applyNumberFormat="0" applyBorder="0" applyAlignment="0" applyProtection="0"/>
    <xf numFmtId="0" fontId="2" fillId="36" borderId="15">
      <alignment horizontal="left" vertical="top" wrapText="1"/>
      <protection/>
    </xf>
  </cellStyleXfs>
  <cellXfs count="36">
    <xf numFmtId="0" fontId="0" fillId="0" borderId="0" xfId="0" applyFont="1" applyAlignment="1">
      <alignment/>
    </xf>
    <xf numFmtId="0" fontId="5" fillId="0" borderId="16" xfId="92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92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172" fontId="5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6" xfId="92" applyNumberFormat="1" applyFont="1" applyFill="1" applyBorder="1" applyAlignment="1">
      <alignment horizontal="center" vertical="center"/>
      <protection/>
    </xf>
    <xf numFmtId="0" fontId="2" fillId="0" borderId="0" xfId="92" applyFill="1">
      <alignment/>
      <protection/>
    </xf>
    <xf numFmtId="0" fontId="8" fillId="0" borderId="0" xfId="92" applyFont="1" applyFill="1" applyAlignment="1">
      <alignment horizontal="right"/>
      <protection/>
    </xf>
    <xf numFmtId="0" fontId="6" fillId="0" borderId="16" xfId="92" applyFont="1" applyFill="1" applyBorder="1" applyAlignment="1">
      <alignment horizontal="center" vertical="center" wrapText="1"/>
      <protection/>
    </xf>
    <xf numFmtId="0" fontId="7" fillId="0" borderId="0" xfId="92" applyFont="1" applyFill="1" applyAlignment="1">
      <alignment wrapText="1"/>
      <protection/>
    </xf>
    <xf numFmtId="0" fontId="7" fillId="0" borderId="0" xfId="92" applyFont="1" applyFill="1">
      <alignment/>
      <protection/>
    </xf>
    <xf numFmtId="0" fontId="5" fillId="0" borderId="16" xfId="92" applyFont="1" applyFill="1" applyBorder="1" applyAlignment="1">
      <alignment horizontal="center" vertical="center"/>
      <protection/>
    </xf>
    <xf numFmtId="0" fontId="5" fillId="0" borderId="16" xfId="92" applyFont="1" applyFill="1" applyBorder="1" applyAlignment="1">
      <alignment horizontal="center" vertical="top"/>
      <protection/>
    </xf>
    <xf numFmtId="0" fontId="5" fillId="0" borderId="16" xfId="92" applyFont="1" applyFill="1" applyBorder="1" applyAlignment="1">
      <alignment horizontal="left" vertical="center" wrapText="1"/>
      <protection/>
    </xf>
    <xf numFmtId="172" fontId="5" fillId="0" borderId="16" xfId="92" applyNumberFormat="1" applyFont="1" applyFill="1" applyBorder="1" applyAlignment="1">
      <alignment horizontal="left" vertical="top" wrapText="1"/>
      <protection/>
    </xf>
    <xf numFmtId="0" fontId="5" fillId="0" borderId="16" xfId="92" applyFont="1" applyFill="1" applyBorder="1" applyAlignment="1">
      <alignment horizontal="center" vertical="center" wrapText="1"/>
      <protection/>
    </xf>
    <xf numFmtId="172" fontId="5" fillId="0" borderId="16" xfId="0" applyNumberFormat="1" applyFont="1" applyFill="1" applyBorder="1" applyAlignment="1">
      <alignment horizontal="center" vertical="center"/>
    </xf>
    <xf numFmtId="0" fontId="5" fillId="0" borderId="16" xfId="93" applyFont="1" applyFill="1" applyBorder="1" applyAlignment="1">
      <alignment horizontal="left" vertical="top" wrapText="1"/>
      <protection/>
    </xf>
    <xf numFmtId="172" fontId="5" fillId="0" borderId="16" xfId="0" applyNumberFormat="1" applyFont="1" applyFill="1" applyBorder="1" applyAlignment="1">
      <alignment horizontal="left" vertical="top" wrapText="1"/>
    </xf>
    <xf numFmtId="172" fontId="0" fillId="0" borderId="16" xfId="0" applyNumberFormat="1" applyFill="1" applyBorder="1" applyAlignment="1">
      <alignment/>
    </xf>
    <xf numFmtId="0" fontId="2" fillId="0" borderId="0" xfId="92" applyFill="1" applyBorder="1">
      <alignment/>
      <protection/>
    </xf>
    <xf numFmtId="0" fontId="5" fillId="0" borderId="0" xfId="92" applyFont="1" applyFill="1" applyBorder="1" applyAlignment="1">
      <alignment horizontal="center" vertical="center"/>
      <protection/>
    </xf>
    <xf numFmtId="0" fontId="9" fillId="0" borderId="0" xfId="92" applyFont="1" applyFill="1" applyBorder="1" applyAlignment="1">
      <alignment horizontal="center" vertical="center"/>
      <protection/>
    </xf>
    <xf numFmtId="0" fontId="2" fillId="0" borderId="0" xfId="92" applyFont="1" applyFill="1">
      <alignment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0" fillId="0" borderId="0" xfId="0" applyFont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" fillId="0" borderId="16" xfId="92" applyFont="1" applyFill="1" applyBorder="1" applyAlignment="1">
      <alignment horizontal="left" vertical="top" wrapText="1"/>
      <protection/>
    </xf>
    <xf numFmtId="0" fontId="9" fillId="0" borderId="0" xfId="92" applyFont="1" applyFill="1" applyBorder="1" applyAlignment="1">
      <alignment horizontal="center" vertical="center"/>
      <protection/>
    </xf>
    <xf numFmtId="0" fontId="5" fillId="0" borderId="17" xfId="92" applyFont="1" applyFill="1" applyBorder="1" applyAlignment="1">
      <alignment horizontal="left" vertical="center"/>
      <protection/>
    </xf>
    <xf numFmtId="0" fontId="4" fillId="0" borderId="0" xfId="92" applyFont="1" applyFill="1" applyAlignment="1">
      <alignment horizontal="center" vertical="center" wrapText="1"/>
      <protection/>
    </xf>
    <xf numFmtId="0" fontId="5" fillId="0" borderId="0" xfId="92" applyFont="1" applyFill="1" applyBorder="1" applyAlignment="1">
      <alignment horizontal="right"/>
      <protection/>
    </xf>
    <xf numFmtId="0" fontId="5" fillId="0" borderId="16" xfId="92" applyFont="1" applyFill="1" applyBorder="1" applyAlignment="1">
      <alignment horizontal="center" vertical="center"/>
      <protection/>
    </xf>
    <xf numFmtId="0" fontId="5" fillId="0" borderId="16" xfId="92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2" xfId="86"/>
    <cellStyle name="Обычный 2 2" xfId="87"/>
    <cellStyle name="Обычный 3" xfId="88"/>
    <cellStyle name="Обычный 3 2" xfId="89"/>
    <cellStyle name="Обычный 4" xfId="90"/>
    <cellStyle name="Обычный 4 2" xfId="91"/>
    <cellStyle name="Обычный 5" xfId="92"/>
    <cellStyle name="Обычный 5 2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3" xfId="99"/>
    <cellStyle name="Связанная ячейка" xfId="100"/>
    <cellStyle name="Стиль 1" xfId="101"/>
    <cellStyle name="Стиль 2" xfId="102"/>
    <cellStyle name="Стиль 3" xfId="103"/>
    <cellStyle name="Стиль 4" xfId="104"/>
    <cellStyle name="Стиль 5" xfId="105"/>
    <cellStyle name="Стиль 6" xfId="106"/>
    <cellStyle name="Текст предупреждения" xfId="107"/>
    <cellStyle name="Comma" xfId="108"/>
    <cellStyle name="Comma [0]" xfId="109"/>
    <cellStyle name="Финансовый 2" xfId="110"/>
    <cellStyle name="Хороший" xfId="111"/>
    <cellStyle name="Элементы осе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0" sqref="L10"/>
    </sheetView>
  </sheetViews>
  <sheetFormatPr defaultColWidth="9.28125" defaultRowHeight="15"/>
  <cols>
    <col min="1" max="1" width="16.7109375" style="8" customWidth="1"/>
    <col min="2" max="2" width="37.28125" style="8" customWidth="1"/>
    <col min="3" max="3" width="13.28125" style="8" customWidth="1"/>
    <col min="4" max="4" width="13.7109375" style="8" customWidth="1"/>
    <col min="5" max="5" width="17.421875" style="8" customWidth="1"/>
    <col min="6" max="6" width="18.00390625" style="8" customWidth="1"/>
    <col min="7" max="7" width="23.00390625" style="8" customWidth="1"/>
    <col min="8" max="8" width="15.140625" style="8" customWidth="1"/>
    <col min="9" max="9" width="18.00390625" style="8" customWidth="1"/>
    <col min="10" max="10" width="22.57421875" style="8" customWidth="1"/>
    <col min="11" max="11" width="14.421875" style="8" customWidth="1"/>
    <col min="12" max="12" width="13.00390625" style="8" customWidth="1"/>
    <col min="13" max="13" width="19.28125" style="8" customWidth="1"/>
    <col min="14" max="14" width="15.28125" style="8" customWidth="1"/>
    <col min="15" max="16384" width="9.28125" style="8" customWidth="1"/>
  </cols>
  <sheetData>
    <row r="1" spans="13:14" ht="15">
      <c r="M1" s="25" t="s">
        <v>15</v>
      </c>
      <c r="N1" s="9"/>
    </row>
    <row r="2" spans="13:14" ht="15">
      <c r="M2" s="25" t="s">
        <v>16</v>
      </c>
      <c r="N2" s="9"/>
    </row>
    <row r="3" spans="13:14" ht="15">
      <c r="M3" s="25" t="s">
        <v>17</v>
      </c>
      <c r="N3" s="9"/>
    </row>
    <row r="4" spans="1:14" ht="102.75" customHeight="1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3:14" ht="12.75">
      <c r="M5" s="33" t="s">
        <v>0</v>
      </c>
      <c r="N5" s="33"/>
    </row>
    <row r="6" spans="1:17" s="12" customFormat="1" ht="114">
      <c r="A6" s="10" t="s">
        <v>4</v>
      </c>
      <c r="B6" s="10" t="s">
        <v>1</v>
      </c>
      <c r="C6" s="10" t="s">
        <v>9</v>
      </c>
      <c r="D6" s="10" t="s">
        <v>10</v>
      </c>
      <c r="E6" s="10" t="s">
        <v>3</v>
      </c>
      <c r="F6" s="10" t="s">
        <v>5</v>
      </c>
      <c r="G6" s="10" t="s">
        <v>11</v>
      </c>
      <c r="H6" s="10" t="s">
        <v>3</v>
      </c>
      <c r="I6" s="10" t="s">
        <v>6</v>
      </c>
      <c r="J6" s="10" t="s">
        <v>12</v>
      </c>
      <c r="K6" s="10" t="s">
        <v>3</v>
      </c>
      <c r="L6" s="10" t="s">
        <v>13</v>
      </c>
      <c r="M6" s="10" t="s">
        <v>14</v>
      </c>
      <c r="N6" s="10" t="s">
        <v>3</v>
      </c>
      <c r="O6" s="11"/>
      <c r="P6" s="11"/>
      <c r="Q6" s="11"/>
    </row>
    <row r="7" spans="1:14" ht="21.75" customHeight="1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3"/>
    </row>
    <row r="8" spans="1:14" ht="76.5">
      <c r="A8" s="4" t="s">
        <v>20</v>
      </c>
      <c r="B8" s="26" t="s">
        <v>22</v>
      </c>
      <c r="C8" s="7">
        <v>0</v>
      </c>
      <c r="D8" s="7">
        <v>0</v>
      </c>
      <c r="E8" s="7"/>
      <c r="F8" s="7">
        <v>5</v>
      </c>
      <c r="G8" s="7">
        <v>0</v>
      </c>
      <c r="H8" s="7"/>
      <c r="I8" s="7">
        <v>7</v>
      </c>
      <c r="J8" s="7">
        <v>0</v>
      </c>
      <c r="K8" s="7"/>
      <c r="L8" s="7">
        <v>8</v>
      </c>
      <c r="M8" s="7">
        <v>0</v>
      </c>
      <c r="N8" s="7"/>
    </row>
    <row r="9" spans="1:14" ht="153">
      <c r="A9" s="4" t="s">
        <v>20</v>
      </c>
      <c r="B9" s="5" t="s">
        <v>28</v>
      </c>
      <c r="C9" s="7">
        <v>0</v>
      </c>
      <c r="D9" s="7">
        <v>0</v>
      </c>
      <c r="E9" s="16"/>
      <c r="F9" s="7">
        <v>50</v>
      </c>
      <c r="G9" s="7">
        <v>0</v>
      </c>
      <c r="H9" s="16"/>
      <c r="I9" s="7">
        <v>50</v>
      </c>
      <c r="J9" s="7">
        <v>0</v>
      </c>
      <c r="K9" s="16"/>
      <c r="L9" s="7">
        <v>50</v>
      </c>
      <c r="M9" s="7">
        <v>0</v>
      </c>
      <c r="N9" s="7"/>
    </row>
    <row r="10" spans="1:14" ht="63.75">
      <c r="A10" s="29" t="s">
        <v>26</v>
      </c>
      <c r="B10" s="27" t="s">
        <v>23</v>
      </c>
      <c r="C10" s="7">
        <v>106</v>
      </c>
      <c r="D10" s="7">
        <v>106</v>
      </c>
      <c r="E10" s="16"/>
      <c r="F10" s="7">
        <v>118</v>
      </c>
      <c r="G10" s="7">
        <v>118</v>
      </c>
      <c r="H10" s="16"/>
      <c r="I10" s="7">
        <v>125</v>
      </c>
      <c r="J10" s="7">
        <v>125</v>
      </c>
      <c r="K10" s="16"/>
      <c r="L10" s="7">
        <v>133</v>
      </c>
      <c r="M10" s="7">
        <v>133</v>
      </c>
      <c r="N10" s="7"/>
    </row>
    <row r="11" spans="1:14" ht="51">
      <c r="A11" s="29" t="s">
        <v>25</v>
      </c>
      <c r="B11" s="28" t="s">
        <v>24</v>
      </c>
      <c r="C11" s="7">
        <v>102</v>
      </c>
      <c r="D11" s="7">
        <v>102</v>
      </c>
      <c r="E11" s="16"/>
      <c r="F11" s="7">
        <v>138</v>
      </c>
      <c r="G11" s="7">
        <v>138</v>
      </c>
      <c r="H11" s="16"/>
      <c r="I11" s="7">
        <v>135.1</v>
      </c>
      <c r="J11" s="7">
        <v>135.41</v>
      </c>
      <c r="K11" s="16"/>
      <c r="L11" s="7">
        <v>163</v>
      </c>
      <c r="M11" s="7">
        <v>163</v>
      </c>
      <c r="N11" s="7"/>
    </row>
    <row r="12" spans="1:14" ht="12.75">
      <c r="A12" s="14"/>
      <c r="B12" s="27"/>
      <c r="C12" s="7"/>
      <c r="D12" s="7"/>
      <c r="E12" s="16"/>
      <c r="F12" s="7"/>
      <c r="G12" s="7"/>
      <c r="H12" s="16"/>
      <c r="I12" s="7"/>
      <c r="J12" s="7"/>
      <c r="K12" s="16"/>
      <c r="L12" s="7"/>
      <c r="M12" s="7"/>
      <c r="N12" s="7"/>
    </row>
    <row r="13" spans="1:14" ht="12.75">
      <c r="A13" s="17" t="s">
        <v>2</v>
      </c>
      <c r="B13" s="13"/>
      <c r="C13" s="7">
        <f>SUM(C8+C9+C10+C11)</f>
        <v>208</v>
      </c>
      <c r="D13" s="7">
        <f aca="true" t="shared" si="0" ref="D13:M13">SUM(D8+D9+D10+D11)</f>
        <v>208</v>
      </c>
      <c r="E13" s="7">
        <f t="shared" si="0"/>
        <v>0</v>
      </c>
      <c r="F13" s="7">
        <f t="shared" si="0"/>
        <v>311</v>
      </c>
      <c r="G13" s="7">
        <f t="shared" si="0"/>
        <v>256</v>
      </c>
      <c r="H13" s="7">
        <f t="shared" si="0"/>
        <v>0</v>
      </c>
      <c r="I13" s="7">
        <f t="shared" si="0"/>
        <v>317.1</v>
      </c>
      <c r="J13" s="7">
        <f t="shared" si="0"/>
        <v>260.40999999999997</v>
      </c>
      <c r="K13" s="7">
        <f t="shared" si="0"/>
        <v>0</v>
      </c>
      <c r="L13" s="7">
        <f t="shared" si="0"/>
        <v>354</v>
      </c>
      <c r="M13" s="7">
        <f t="shared" si="0"/>
        <v>296</v>
      </c>
      <c r="N13" s="7"/>
    </row>
    <row r="14" spans="1:14" ht="22.5" customHeight="1">
      <c r="A14" s="34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3"/>
    </row>
    <row r="15" spans="1:14" ht="89.25">
      <c r="A15" s="4" t="s">
        <v>20</v>
      </c>
      <c r="B15" s="4" t="s">
        <v>21</v>
      </c>
      <c r="C15" s="1">
        <v>26</v>
      </c>
      <c r="D15" s="1">
        <v>26</v>
      </c>
      <c r="E15" s="1"/>
      <c r="F15" s="18">
        <v>131</v>
      </c>
      <c r="G15" s="6"/>
      <c r="H15" s="1"/>
      <c r="I15" s="18">
        <v>144</v>
      </c>
      <c r="J15" s="6"/>
      <c r="K15" s="1"/>
      <c r="L15" s="18">
        <v>173</v>
      </c>
      <c r="M15" s="6"/>
      <c r="N15" s="1"/>
    </row>
    <row r="16" spans="1:14" ht="12.75">
      <c r="A16" s="2" t="s">
        <v>2</v>
      </c>
      <c r="B16" s="3"/>
      <c r="C16" s="2">
        <f>SUM(C15:C15)</f>
        <v>26</v>
      </c>
      <c r="D16" s="2">
        <f>SUM(D15:D15)</f>
        <v>26</v>
      </c>
      <c r="E16" s="2"/>
      <c r="F16" s="6">
        <f>SUM(F15:F15)</f>
        <v>131</v>
      </c>
      <c r="G16" s="6">
        <f>SUM(G15:G15)</f>
        <v>0</v>
      </c>
      <c r="H16" s="6"/>
      <c r="I16" s="18">
        <f>SUM(I15:I15)</f>
        <v>144</v>
      </c>
      <c r="J16" s="18">
        <f>SUM(J15:J15)</f>
        <v>0</v>
      </c>
      <c r="K16" s="6"/>
      <c r="L16" s="18">
        <f>SUM(L15:L15)</f>
        <v>173</v>
      </c>
      <c r="M16" s="18">
        <f>SUM(M15:M15)</f>
        <v>0</v>
      </c>
      <c r="N16" s="2"/>
    </row>
    <row r="17" spans="1:14" ht="38.25" customHeight="1">
      <c r="A17" s="35" t="s">
        <v>19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7"/>
    </row>
    <row r="18" spans="1:14" ht="12.75">
      <c r="A18" s="13"/>
      <c r="B18" s="15"/>
      <c r="C18" s="13"/>
      <c r="D18" s="13"/>
      <c r="E18" s="19"/>
      <c r="F18" s="18"/>
      <c r="G18" s="18"/>
      <c r="H18" s="20"/>
      <c r="I18" s="18"/>
      <c r="J18" s="18"/>
      <c r="K18" s="20"/>
      <c r="L18" s="18"/>
      <c r="M18" s="18"/>
      <c r="N18" s="20"/>
    </row>
    <row r="19" spans="1:14" ht="12.75">
      <c r="A19" s="13"/>
      <c r="B19" s="15"/>
      <c r="C19" s="13"/>
      <c r="D19" s="13"/>
      <c r="E19" s="19"/>
      <c r="F19" s="18"/>
      <c r="G19" s="18"/>
      <c r="H19" s="20"/>
      <c r="I19" s="18"/>
      <c r="J19" s="18"/>
      <c r="K19" s="20"/>
      <c r="L19" s="18"/>
      <c r="M19" s="18"/>
      <c r="N19" s="20"/>
    </row>
    <row r="20" spans="1:14" ht="15">
      <c r="A20" s="13" t="s">
        <v>2</v>
      </c>
      <c r="B20" s="13"/>
      <c r="C20" s="13">
        <f>SUM(C18:C19)</f>
        <v>0</v>
      </c>
      <c r="D20" s="13">
        <f>SUM(D18:D19)</f>
        <v>0</v>
      </c>
      <c r="E20" s="13"/>
      <c r="F20" s="18">
        <f>SUM(F18:F19)</f>
        <v>0</v>
      </c>
      <c r="G20" s="18">
        <f>SUM(G18:G19)</f>
        <v>0</v>
      </c>
      <c r="H20" s="18"/>
      <c r="I20" s="18">
        <f>SUM(I18:I19)</f>
        <v>0</v>
      </c>
      <c r="J20" s="18">
        <f>SUM(J18:J19)</f>
        <v>0</v>
      </c>
      <c r="K20" s="18"/>
      <c r="L20" s="18">
        <f>SUM(L18:L19)</f>
        <v>0</v>
      </c>
      <c r="M20" s="18">
        <f>SUM(M18:M19)</f>
        <v>0</v>
      </c>
      <c r="N20" s="21"/>
    </row>
    <row r="21" spans="1:15" ht="12.75">
      <c r="A21" s="31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2"/>
    </row>
    <row r="22" spans="1:15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2"/>
    </row>
    <row r="23" spans="1:1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2"/>
    </row>
    <row r="24" spans="1:15" ht="20.25">
      <c r="A24" s="23"/>
      <c r="B24" s="30"/>
      <c r="C24" s="30"/>
      <c r="D24" s="30"/>
      <c r="E24" s="30"/>
      <c r="F24" s="30"/>
      <c r="G24" s="23"/>
      <c r="H24" s="23"/>
      <c r="I24" s="24"/>
      <c r="J24" s="23"/>
      <c r="K24" s="23"/>
      <c r="L24" s="23"/>
      <c r="M24" s="23"/>
      <c r="N24" s="23"/>
      <c r="O24" s="22"/>
    </row>
    <row r="25" spans="1:15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/>
    </row>
    <row r="26" spans="1:15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</row>
    <row r="27" spans="1:15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</row>
    <row r="28" spans="1:15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</row>
    <row r="29" spans="1:15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</row>
    <row r="30" spans="1:15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</row>
    <row r="31" spans="1:15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</row>
    <row r="32" spans="1:15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</row>
    <row r="33" spans="1:15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</row>
    <row r="34" spans="1:15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2"/>
    </row>
    <row r="35" spans="1:15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2"/>
    </row>
    <row r="36" spans="1:15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/>
    </row>
    <row r="37" spans="1:15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</row>
    <row r="38" spans="1:15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/>
    </row>
    <row r="39" spans="1:15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/>
    </row>
    <row r="40" spans="1:15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/>
    </row>
    <row r="41" spans="1:15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2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2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2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2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2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2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2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2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2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2"/>
    </row>
    <row r="60" spans="1:15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2"/>
    </row>
    <row r="61" spans="1:15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2"/>
    </row>
    <row r="62" spans="1:15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2"/>
    </row>
    <row r="63" spans="1:15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2"/>
    </row>
    <row r="64" spans="1:15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2"/>
    </row>
    <row r="65" spans="1:1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2"/>
    </row>
    <row r="66" spans="1:1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</row>
    <row r="67" spans="1:15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2"/>
    </row>
    <row r="68" spans="1:15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2"/>
    </row>
    <row r="69" spans="1:15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2"/>
    </row>
    <row r="70" spans="1:15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2"/>
    </row>
    <row r="71" spans="1:15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2"/>
    </row>
    <row r="72" spans="1:15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2"/>
    </row>
    <row r="73" spans="1:1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2"/>
    </row>
    <row r="74" spans="1:15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2"/>
    </row>
    <row r="75" spans="1:15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2"/>
    </row>
    <row r="76" spans="1:15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2"/>
    </row>
    <row r="77" spans="1:15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2"/>
    </row>
    <row r="78" spans="1:15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2"/>
    </row>
    <row r="79" spans="1:15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2"/>
    </row>
    <row r="80" spans="1:1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</sheetData>
  <sheetProtection/>
  <mergeCells count="7">
    <mergeCell ref="B24:F24"/>
    <mergeCell ref="A21:N21"/>
    <mergeCell ref="A4:N4"/>
    <mergeCell ref="M5:N5"/>
    <mergeCell ref="A7:M7"/>
    <mergeCell ref="A14:M14"/>
    <mergeCell ref="A17:M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ФИРСОВА ЛЮДМИЛА ВЛАДИМИРОВНА</dc:creator>
  <cp:keywords/>
  <dc:description/>
  <cp:lastModifiedBy>Ирина</cp:lastModifiedBy>
  <cp:lastPrinted>2019-11-19T05:22:50Z</cp:lastPrinted>
  <dcterms:created xsi:type="dcterms:W3CDTF">2017-08-31T14:26:51Z</dcterms:created>
  <dcterms:modified xsi:type="dcterms:W3CDTF">2019-11-19T05:23:04Z</dcterms:modified>
  <cp:category/>
  <cp:version/>
  <cp:contentType/>
  <cp:contentStatus/>
</cp:coreProperties>
</file>